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rectie bijzonder\vrienden van de swos\2021\"/>
    </mc:Choice>
  </mc:AlternateContent>
  <xr:revisionPtr revIDLastSave="0" documentId="8_{412D8B80-A276-4A19-B706-D87880397675}" xr6:coauthVersionLast="36" xr6:coauthVersionMax="36" xr10:uidLastSave="{00000000-0000-0000-0000-000000000000}"/>
  <bookViews>
    <workbookView xWindow="0" yWindow="0" windowWidth="20490" windowHeight="83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D17" i="1"/>
  <c r="F10" i="1"/>
  <c r="D10" i="1"/>
  <c r="D19" i="1" l="1"/>
  <c r="D21" i="1" s="1"/>
</calcChain>
</file>

<file path=xl/sharedStrings.xml><?xml version="1.0" encoding="utf-8"?>
<sst xmlns="http://schemas.openxmlformats.org/spreadsheetml/2006/main" count="15" uniqueCount="15">
  <si>
    <t>saldo 31-12-2020</t>
  </si>
  <si>
    <t>rekening courant</t>
  </si>
  <si>
    <t>spaarrekening</t>
  </si>
  <si>
    <t>sponsorgeld 2018</t>
  </si>
  <si>
    <t>sponsorgeld 2019</t>
  </si>
  <si>
    <t>donaties</t>
  </si>
  <si>
    <t>Advertenties</t>
  </si>
  <si>
    <t>Bankkosten</t>
  </si>
  <si>
    <t>Bijdrage SWOS</t>
  </si>
  <si>
    <t>saldo 31-12-2019</t>
  </si>
  <si>
    <t>Inkomsten</t>
  </si>
  <si>
    <t>Uitgaven</t>
  </si>
  <si>
    <t>bestuurskosten</t>
  </si>
  <si>
    <t>Jaarrekening Stichting Vrienden van de SWOS 2020</t>
  </si>
  <si>
    <t>TOTAAL SALDO 31-12-2020: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</si>
</sst>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3" fontId="0" fillId="0" borderId="0" xfId="0" applyNumberFormat="1"/>
    <xf numFmtId="0" fontId="0" fillId="0" borderId="0" xfId="0" applyFont="1"/>
    <xf numFmtId="43" fontId="0" fillId="0" borderId="1" xfId="0" applyNumberFormat="1" applyBorder="1"/>
    <xf numFmtId="0" fontId="1" fillId="0" borderId="0" xfId="0" applyFont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E24" sqref="E24"/>
    </sheetView>
  </sheetViews>
  <sheetFormatPr defaultRowHeight="15" x14ac:dyDescent="0.25"/>
  <cols>
    <col min="4" max="4" width="16.140625" bestFit="1" customWidth="1"/>
    <col min="6" max="6" width="13.7109375" bestFit="1" customWidth="1"/>
    <col min="7" max="7" width="10.28515625" bestFit="1" customWidth="1"/>
  </cols>
  <sheetData>
    <row r="1" spans="1:6" s="5" customFormat="1" ht="21" x14ac:dyDescent="0.35">
      <c r="A1" s="5" t="s">
        <v>13</v>
      </c>
    </row>
    <row r="3" spans="1:6" x14ac:dyDescent="0.25">
      <c r="D3" s="4" t="s">
        <v>1</v>
      </c>
      <c r="E3" s="4"/>
      <c r="F3" s="4" t="s">
        <v>2</v>
      </c>
    </row>
    <row r="4" spans="1:6" x14ac:dyDescent="0.25">
      <c r="A4" t="s">
        <v>9</v>
      </c>
      <c r="D4" s="1">
        <v>60118.83</v>
      </c>
      <c r="F4" s="1">
        <v>39004.339999999997</v>
      </c>
    </row>
    <row r="5" spans="1:6" x14ac:dyDescent="0.25">
      <c r="D5" s="1"/>
      <c r="E5" s="1"/>
      <c r="F5" s="1"/>
    </row>
    <row r="6" spans="1:6" x14ac:dyDescent="0.25">
      <c r="A6" s="4" t="s">
        <v>10</v>
      </c>
      <c r="D6" s="1"/>
      <c r="E6" s="1"/>
      <c r="F6" s="1"/>
    </row>
    <row r="7" spans="1:6" x14ac:dyDescent="0.25">
      <c r="A7" t="s">
        <v>3</v>
      </c>
      <c r="D7" s="1">
        <v>17594</v>
      </c>
      <c r="E7" s="1"/>
      <c r="F7" s="1">
        <v>3.9</v>
      </c>
    </row>
    <row r="8" spans="1:6" x14ac:dyDescent="0.25">
      <c r="A8" t="s">
        <v>4</v>
      </c>
      <c r="D8" s="1">
        <v>16500</v>
      </c>
      <c r="E8" s="1"/>
      <c r="F8" s="1"/>
    </row>
    <row r="9" spans="1:6" x14ac:dyDescent="0.25">
      <c r="A9" t="s">
        <v>5</v>
      </c>
      <c r="D9" s="3">
        <v>770</v>
      </c>
      <c r="E9" s="1"/>
      <c r="F9" s="3"/>
    </row>
    <row r="10" spans="1:6" x14ac:dyDescent="0.25">
      <c r="D10" s="1">
        <f>D7+D8+D9</f>
        <v>34864</v>
      </c>
      <c r="E10" s="1"/>
      <c r="F10" s="1">
        <f>F7</f>
        <v>3.9</v>
      </c>
    </row>
    <row r="11" spans="1:6" x14ac:dyDescent="0.25">
      <c r="D11" s="1"/>
      <c r="E11" s="1"/>
      <c r="F11" s="1"/>
    </row>
    <row r="12" spans="1:6" x14ac:dyDescent="0.25">
      <c r="A12" s="4" t="s">
        <v>11</v>
      </c>
      <c r="D12" s="1"/>
      <c r="E12" s="1"/>
      <c r="F12" s="1"/>
    </row>
    <row r="13" spans="1:6" x14ac:dyDescent="0.25">
      <c r="A13" s="2" t="s">
        <v>7</v>
      </c>
      <c r="D13" s="1">
        <v>129.59</v>
      </c>
      <c r="E13" s="1"/>
      <c r="F13" s="1"/>
    </row>
    <row r="14" spans="1:6" x14ac:dyDescent="0.25">
      <c r="A14" s="2" t="s">
        <v>6</v>
      </c>
      <c r="D14" s="1">
        <v>356.95</v>
      </c>
      <c r="E14" s="1"/>
      <c r="F14" s="1"/>
    </row>
    <row r="15" spans="1:6" x14ac:dyDescent="0.25">
      <c r="A15" s="2" t="s">
        <v>12</v>
      </c>
      <c r="D15" s="1">
        <v>103.9</v>
      </c>
      <c r="E15" s="1"/>
      <c r="F15" s="1"/>
    </row>
    <row r="16" spans="1:6" x14ac:dyDescent="0.25">
      <c r="A16" s="2" t="s">
        <v>8</v>
      </c>
      <c r="D16" s="3">
        <v>50840.45</v>
      </c>
      <c r="E16" s="1"/>
      <c r="F16" s="3"/>
    </row>
    <row r="17" spans="1:6" x14ac:dyDescent="0.25">
      <c r="D17" s="1">
        <f>SUM(D13:D16)</f>
        <v>51430.89</v>
      </c>
      <c r="E17" s="1"/>
      <c r="F17" s="1">
        <v>0</v>
      </c>
    </row>
    <row r="18" spans="1:6" x14ac:dyDescent="0.25">
      <c r="D18" s="1"/>
      <c r="E18" s="1"/>
      <c r="F18" s="1"/>
    </row>
    <row r="19" spans="1:6" x14ac:dyDescent="0.25">
      <c r="A19" t="s">
        <v>0</v>
      </c>
      <c r="D19" s="1">
        <f>D4+D10-D17</f>
        <v>43551.94</v>
      </c>
      <c r="E19" s="1"/>
      <c r="F19" s="1">
        <f>F4+F7-F17</f>
        <v>39008.239999999998</v>
      </c>
    </row>
    <row r="21" spans="1:6" x14ac:dyDescent="0.25">
      <c r="A21" t="s">
        <v>14</v>
      </c>
      <c r="D21" s="1">
        <f>D19+F19</f>
        <v>82560.179999999993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Idelette Sleurink</cp:lastModifiedBy>
  <dcterms:created xsi:type="dcterms:W3CDTF">2020-07-05T15:33:55Z</dcterms:created>
  <dcterms:modified xsi:type="dcterms:W3CDTF">2021-02-25T12:01:47Z</dcterms:modified>
</cp:coreProperties>
</file>